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476" windowWidth="13020" windowHeight="11955" activeTab="0"/>
  </bookViews>
  <sheets>
    <sheet name="Форма 6" sheetId="1" r:id="rId1"/>
    <sheet name="Лист2" sheetId="2" r:id="rId2"/>
    <sheet name="Лист3" sheetId="3" r:id="rId3"/>
  </sheets>
  <definedNames>
    <definedName name="_xlnm.Print_Titles" localSheetId="0">'Форма 6'!$7:$9</definedName>
    <definedName name="_xlnm.Print_Area" localSheetId="0">'Форма 6'!$A$1:$F$53</definedName>
  </definedNames>
  <calcPr fullCalcOnLoad="1"/>
</workbook>
</file>

<file path=xl/sharedStrings.xml><?xml version="1.0" encoding="utf-8"?>
<sst xmlns="http://schemas.openxmlformats.org/spreadsheetml/2006/main" count="71" uniqueCount="29">
  <si>
    <t>(наименование федеральной целевой программы)</t>
  </si>
  <si>
    <t>Форма № 6</t>
  </si>
  <si>
    <t>в том числе</t>
  </si>
  <si>
    <t>долгосрочные государственные контракты, всего:</t>
  </si>
  <si>
    <t>Всего</t>
  </si>
  <si>
    <t>Исполнитель:</t>
  </si>
  <si>
    <t>Телефон:</t>
  </si>
  <si>
    <t>E-mail:</t>
  </si>
  <si>
    <t>Количество заключенных контрактов,
шт.</t>
  </si>
  <si>
    <t>1.</t>
  </si>
  <si>
    <t>2.</t>
  </si>
  <si>
    <t>Подпрограмма "Развитие экспорта транспортных услуг"</t>
  </si>
  <si>
    <t>Подпрограмма "Железнодорожный транспорт"</t>
  </si>
  <si>
    <t>Подпрограмма "Автомобильные дороги"</t>
  </si>
  <si>
    <t>Подпрограмма "Морской транспорт"</t>
  </si>
  <si>
    <t>Подпрограмма "Внутренний водный транспорт"</t>
  </si>
  <si>
    <t>Подпрограмма "Гражданская авиация"</t>
  </si>
  <si>
    <t>Расходы общепрограммного характера</t>
  </si>
  <si>
    <t>Объем финансирования за счет средств федерального бюджета,
тыс. рублей</t>
  </si>
  <si>
    <t>Подпрограмма "Государственный контроль и надзор в сфере транспорта"</t>
  </si>
  <si>
    <t>ФЦП "Развитие транспортной системы России (2010-2020 годы)"</t>
  </si>
  <si>
    <t>Щеголева К.А.</t>
  </si>
  <si>
    <t>shchegoleva@ppp-transport.ru</t>
  </si>
  <si>
    <t>8 (499) 262 49 73</t>
  </si>
  <si>
    <t>Первый заместитель Министра транспорта Российской Федерации</t>
  </si>
  <si>
    <t xml:space="preserve">"Развитие транспортной системы России (2010-2020 годы)"
</t>
  </si>
  <si>
    <t xml:space="preserve">Сведения о государственных контрактах, действующих в 2017 году
в рамках федеральной целевой программы </t>
  </si>
  <si>
    <t>в 2017 году</t>
  </si>
  <si>
    <t>Государственные контракты, действующие в 2017 году, всего: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</si>
</sst>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\ _₽"/>
    <numFmt numFmtId="176" formatCode="_-* #,##0.0_р_._-;\-* #,##0.0_р_._-;_-* &quot;-&quot;??_р_._-;_-@_-"/>
    <numFmt numFmtId="177" formatCode="[$-FC19]d\ mmmm\ yyyy\ &quot;г.&quot;"/>
    <numFmt numFmtId="178" formatCode="_-* #,##0.0\ _₽_-;\-* #,##0.0\ _₽_-;_-* &quot;-&quot;?\ _₽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justify"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wrapText="1"/>
    </xf>
    <xf numFmtId="172" fontId="4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172" fontId="5" fillId="0" borderId="0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172" fontId="0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vertical="center" wrapText="1" indent="2"/>
    </xf>
    <xf numFmtId="0" fontId="4" fillId="0" borderId="19" xfId="0" applyFont="1" applyFill="1" applyBorder="1" applyAlignment="1">
      <alignment horizontal="left" vertical="center" wrapText="1" indent="4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horizontal="center"/>
    </xf>
    <xf numFmtId="172" fontId="4" fillId="0" borderId="21" xfId="0" applyNumberFormat="1" applyFont="1" applyFill="1" applyBorder="1" applyAlignment="1">
      <alignment horizontal="center"/>
    </xf>
    <xf numFmtId="172" fontId="4" fillId="0" borderId="21" xfId="0" applyNumberFormat="1" applyFont="1" applyFill="1" applyBorder="1" applyAlignment="1">
      <alignment/>
    </xf>
    <xf numFmtId="172" fontId="5" fillId="0" borderId="22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72" fontId="5" fillId="0" borderId="23" xfId="0" applyNumberFormat="1" applyFont="1" applyFill="1" applyBorder="1" applyAlignment="1">
      <alignment/>
    </xf>
    <xf numFmtId="172" fontId="8" fillId="0" borderId="23" xfId="42" applyNumberFormat="1" applyFont="1" applyFill="1" applyBorder="1" applyAlignment="1" applyProtection="1">
      <alignment/>
      <protection/>
    </xf>
    <xf numFmtId="0" fontId="4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wrapText="1"/>
    </xf>
    <xf numFmtId="0" fontId="5" fillId="0" borderId="25" xfId="0" applyFont="1" applyFill="1" applyBorder="1" applyAlignment="1">
      <alignment/>
    </xf>
    <xf numFmtId="172" fontId="5" fillId="0" borderId="25" xfId="0" applyNumberFormat="1" applyFont="1" applyFill="1" applyBorder="1" applyAlignment="1">
      <alignment/>
    </xf>
    <xf numFmtId="172" fontId="5" fillId="0" borderId="26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horizontal="center" vertical="top"/>
    </xf>
    <xf numFmtId="172" fontId="4" fillId="0" borderId="19" xfId="0" applyNumberFormat="1" applyFont="1" applyFill="1" applyBorder="1" applyAlignment="1">
      <alignment horizontal="center" vertical="top"/>
    </xf>
    <xf numFmtId="172" fontId="4" fillId="0" borderId="27" xfId="0" applyNumberFormat="1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top"/>
    </xf>
    <xf numFmtId="172" fontId="4" fillId="0" borderId="28" xfId="0" applyNumberFormat="1" applyFont="1" applyFill="1" applyBorder="1" applyAlignment="1">
      <alignment horizontal="center" vertical="top"/>
    </xf>
    <xf numFmtId="174" fontId="4" fillId="0" borderId="19" xfId="0" applyNumberFormat="1" applyFont="1" applyFill="1" applyBorder="1" applyAlignment="1">
      <alignment horizontal="center" vertical="top"/>
    </xf>
    <xf numFmtId="174" fontId="4" fillId="0" borderId="28" xfId="0" applyNumberFormat="1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top"/>
    </xf>
    <xf numFmtId="172" fontId="4" fillId="0" borderId="30" xfId="0" applyNumberFormat="1" applyFont="1" applyFill="1" applyBorder="1" applyAlignment="1">
      <alignment horizontal="center" vertical="top"/>
    </xf>
    <xf numFmtId="172" fontId="4" fillId="0" borderId="31" xfId="0" applyNumberFormat="1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/>
    </xf>
    <xf numFmtId="172" fontId="4" fillId="0" borderId="19" xfId="0" applyNumberFormat="1" applyFont="1" applyFill="1" applyBorder="1" applyAlignment="1">
      <alignment horizontal="center"/>
    </xf>
    <xf numFmtId="172" fontId="4" fillId="0" borderId="27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 vertical="top"/>
    </xf>
    <xf numFmtId="176" fontId="4" fillId="0" borderId="19" xfId="60" applyNumberFormat="1" applyFont="1" applyFill="1" applyBorder="1" applyAlignment="1">
      <alignment horizontal="center" vertical="top"/>
    </xf>
    <xf numFmtId="172" fontId="4" fillId="0" borderId="21" xfId="0" applyNumberFormat="1" applyFont="1" applyFill="1" applyBorder="1" applyAlignment="1">
      <alignment horizontal="center" vertical="top"/>
    </xf>
    <xf numFmtId="2" fontId="4" fillId="0" borderId="19" xfId="60" applyNumberFormat="1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left" vertical="center" wrapText="1" indent="2"/>
    </xf>
    <xf numFmtId="0" fontId="4" fillId="0" borderId="32" xfId="0" applyFont="1" applyFill="1" applyBorder="1" applyAlignment="1">
      <alignment horizontal="center" vertical="top"/>
    </xf>
    <xf numFmtId="172" fontId="4" fillId="0" borderId="32" xfId="0" applyNumberFormat="1" applyFont="1" applyFill="1" applyBorder="1" applyAlignment="1">
      <alignment horizontal="center" vertical="top"/>
    </xf>
    <xf numFmtId="172" fontId="4" fillId="0" borderId="33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justify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2" fontId="5" fillId="0" borderId="34" xfId="0" applyNumberFormat="1" applyFont="1" applyFill="1" applyBorder="1" applyAlignment="1">
      <alignment horizontal="center" vertical="center" wrapText="1"/>
    </xf>
    <xf numFmtId="172" fontId="5" fillId="0" borderId="3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justify" wrapText="1"/>
    </xf>
    <xf numFmtId="0" fontId="5" fillId="0" borderId="25" xfId="0" applyFont="1" applyFill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chegoleva@ppp-transport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53"/>
  <sheetViews>
    <sheetView tabSelected="1" view="pageBreakPreview" zoomScale="55" zoomScaleSheetLayoutView="55" zoomScalePageLayoutView="0" workbookViewId="0" topLeftCell="B1">
      <selection activeCell="F14" sqref="F14"/>
    </sheetView>
  </sheetViews>
  <sheetFormatPr defaultColWidth="9.00390625" defaultRowHeight="12.75"/>
  <cols>
    <col min="1" max="1" width="5.375" style="23" customWidth="1"/>
    <col min="2" max="2" width="42.375" style="26" customWidth="1"/>
    <col min="3" max="4" width="20.75390625" style="24" customWidth="1"/>
    <col min="5" max="5" width="20.75390625" style="27" customWidth="1"/>
    <col min="6" max="6" width="27.00390625" style="27" customWidth="1"/>
    <col min="7" max="16384" width="9.125" style="24" customWidth="1"/>
  </cols>
  <sheetData>
    <row r="1" spans="2:6" ht="16.5">
      <c r="B1" s="1"/>
      <c r="C1" s="2"/>
      <c r="D1" s="2"/>
      <c r="E1" s="3"/>
      <c r="F1" s="4" t="s">
        <v>1</v>
      </c>
    </row>
    <row r="2" spans="2:6" ht="16.5">
      <c r="B2" s="1"/>
      <c r="C2" s="2"/>
      <c r="D2" s="2"/>
      <c r="E2" s="3"/>
      <c r="F2" s="3"/>
    </row>
    <row r="3" spans="1:6" ht="40.5" customHeight="1">
      <c r="A3" s="47"/>
      <c r="B3" s="74" t="s">
        <v>26</v>
      </c>
      <c r="C3" s="74"/>
      <c r="D3" s="74"/>
      <c r="E3" s="74"/>
      <c r="F3" s="74"/>
    </row>
    <row r="4" spans="1:6" ht="38.25" customHeight="1">
      <c r="A4" s="46"/>
      <c r="B4" s="79" t="s">
        <v>25</v>
      </c>
      <c r="C4" s="80"/>
      <c r="D4" s="80"/>
      <c r="E4" s="80"/>
      <c r="F4" s="81"/>
    </row>
    <row r="5" spans="1:6" ht="15.75" customHeight="1">
      <c r="A5" s="32"/>
      <c r="B5" s="82" t="s">
        <v>0</v>
      </c>
      <c r="C5" s="82"/>
      <c r="D5" s="82"/>
      <c r="E5" s="82"/>
      <c r="F5" s="83"/>
    </row>
    <row r="6" spans="1:6" ht="16.5" thickBot="1">
      <c r="A6" s="32"/>
      <c r="B6" s="33"/>
      <c r="C6" s="13"/>
      <c r="D6" s="13"/>
      <c r="E6" s="34"/>
      <c r="F6" s="35"/>
    </row>
    <row r="7" spans="1:6" ht="51" customHeight="1" thickBot="1" thickTop="1">
      <c r="A7" s="5"/>
      <c r="B7" s="84"/>
      <c r="C7" s="75" t="s">
        <v>8</v>
      </c>
      <c r="D7" s="76"/>
      <c r="E7" s="77" t="s">
        <v>18</v>
      </c>
      <c r="F7" s="78"/>
    </row>
    <row r="8" spans="1:7" ht="15.75" customHeight="1" thickBot="1" thickTop="1">
      <c r="A8" s="6"/>
      <c r="B8" s="85"/>
      <c r="C8" s="7" t="s">
        <v>4</v>
      </c>
      <c r="D8" s="8" t="s">
        <v>27</v>
      </c>
      <c r="E8" s="9" t="s">
        <v>4</v>
      </c>
      <c r="F8" s="9" t="s">
        <v>27</v>
      </c>
      <c r="G8" s="25"/>
    </row>
    <row r="9" spans="1:7" ht="18" customHeight="1" thickBot="1" thickTop="1">
      <c r="A9" s="10"/>
      <c r="B9" s="11">
        <v>1</v>
      </c>
      <c r="C9" s="12">
        <v>2</v>
      </c>
      <c r="D9" s="10">
        <v>3</v>
      </c>
      <c r="E9" s="22">
        <v>4</v>
      </c>
      <c r="F9" s="22">
        <v>5</v>
      </c>
      <c r="G9" s="25"/>
    </row>
    <row r="10" spans="1:7" ht="69.75" customHeight="1" thickTop="1">
      <c r="A10" s="28"/>
      <c r="B10" s="58" t="s">
        <v>20</v>
      </c>
      <c r="C10" s="59"/>
      <c r="D10" s="59"/>
      <c r="E10" s="60"/>
      <c r="F10" s="61"/>
      <c r="G10" s="25"/>
    </row>
    <row r="11" spans="1:7" ht="48" customHeight="1">
      <c r="A11" s="29" t="s">
        <v>9</v>
      </c>
      <c r="B11" s="30" t="s">
        <v>28</v>
      </c>
      <c r="C11" s="49">
        <f>C15+C19+C23+C27+C31+C35+C40+C45</f>
        <v>1720</v>
      </c>
      <c r="D11" s="49">
        <f>D15+D19+D23+D27+D31+D35+D40+D45</f>
        <v>890</v>
      </c>
      <c r="E11" s="50">
        <f>E15+E19+E23+E27+E31+E35+E40+E45</f>
        <v>303911902.8</v>
      </c>
      <c r="F11" s="50">
        <f>F15+F19+F23+F27+F31+F35+F40+F45</f>
        <v>134494111.6</v>
      </c>
      <c r="G11" s="48"/>
    </row>
    <row r="12" spans="1:7" ht="18" customHeight="1">
      <c r="A12" s="29"/>
      <c r="B12" s="31" t="s">
        <v>2</v>
      </c>
      <c r="C12" s="49"/>
      <c r="D12" s="49"/>
      <c r="E12" s="50"/>
      <c r="F12" s="51"/>
      <c r="G12" s="25"/>
    </row>
    <row r="13" spans="1:7" ht="44.25" customHeight="1">
      <c r="A13" s="29" t="s">
        <v>10</v>
      </c>
      <c r="B13" s="30" t="s">
        <v>3</v>
      </c>
      <c r="C13" s="49">
        <f>C17+C21+C25+C29+C33+C37+C42+C47</f>
        <v>214</v>
      </c>
      <c r="D13" s="49">
        <f>D17+D21+D25+D29+D33+D37+D42+D47</f>
        <v>1</v>
      </c>
      <c r="E13" s="50">
        <f>E17+E21+E25+E29+E33+E37+E42+E47</f>
        <v>101445835.405</v>
      </c>
      <c r="F13" s="51">
        <f>F17+F21+F25+F29+F33+F37+F42+F47</f>
        <v>960460.297</v>
      </c>
      <c r="G13" s="25"/>
    </row>
    <row r="14" spans="1:7" ht="38.25" customHeight="1">
      <c r="A14" s="29"/>
      <c r="B14" s="52" t="s">
        <v>11</v>
      </c>
      <c r="C14" s="53"/>
      <c r="D14" s="53"/>
      <c r="E14" s="50"/>
      <c r="F14" s="51"/>
      <c r="G14" s="25"/>
    </row>
    <row r="15" spans="1:7" ht="31.5">
      <c r="A15" s="29" t="s">
        <v>9</v>
      </c>
      <c r="B15" s="30" t="s">
        <v>28</v>
      </c>
      <c r="C15" s="62">
        <v>29</v>
      </c>
      <c r="D15" s="62">
        <v>4</v>
      </c>
      <c r="E15" s="63">
        <v>13506968.3</v>
      </c>
      <c r="F15" s="35">
        <v>16833.3</v>
      </c>
      <c r="G15" s="25"/>
    </row>
    <row r="16" spans="1:7" ht="15.75">
      <c r="A16" s="29"/>
      <c r="B16" s="31" t="s">
        <v>2</v>
      </c>
      <c r="C16" s="62"/>
      <c r="D16" s="62"/>
      <c r="E16" s="63"/>
      <c r="F16" s="64"/>
      <c r="G16" s="25"/>
    </row>
    <row r="17" spans="1:7" ht="31.5">
      <c r="A17" s="29" t="s">
        <v>10</v>
      </c>
      <c r="B17" s="30" t="s">
        <v>3</v>
      </c>
      <c r="C17" s="62">
        <v>14</v>
      </c>
      <c r="D17" s="62">
        <v>0</v>
      </c>
      <c r="E17" s="63">
        <v>6061170.2</v>
      </c>
      <c r="F17" s="64">
        <v>0</v>
      </c>
      <c r="G17" s="48"/>
    </row>
    <row r="18" spans="1:7" ht="31.5">
      <c r="A18" s="29"/>
      <c r="B18" s="52" t="s">
        <v>12</v>
      </c>
      <c r="C18" s="53"/>
      <c r="D18" s="53"/>
      <c r="E18" s="50"/>
      <c r="F18" s="51"/>
      <c r="G18" s="25"/>
    </row>
    <row r="19" spans="1:7" ht="31.5">
      <c r="A19" s="29" t="s">
        <v>9</v>
      </c>
      <c r="B19" s="30" t="s">
        <v>28</v>
      </c>
      <c r="C19" s="65">
        <v>2</v>
      </c>
      <c r="D19" s="65">
        <v>1</v>
      </c>
      <c r="E19" s="66">
        <v>20690923.7</v>
      </c>
      <c r="F19" s="67">
        <v>18739891.7</v>
      </c>
      <c r="G19" s="25"/>
    </row>
    <row r="20" spans="1:7" ht="18" customHeight="1">
      <c r="A20" s="29"/>
      <c r="B20" s="31" t="s">
        <v>2</v>
      </c>
      <c r="C20" s="65"/>
      <c r="D20" s="65"/>
      <c r="E20" s="66"/>
      <c r="F20" s="68"/>
      <c r="G20" s="25"/>
    </row>
    <row r="21" spans="1:7" ht="31.5">
      <c r="A21" s="29" t="s">
        <v>10</v>
      </c>
      <c r="B21" s="30" t="s">
        <v>3</v>
      </c>
      <c r="C21" s="65">
        <v>1</v>
      </c>
      <c r="D21" s="65">
        <v>0</v>
      </c>
      <c r="E21" s="66">
        <v>1951032</v>
      </c>
      <c r="F21" s="68">
        <v>0</v>
      </c>
      <c r="G21" s="25"/>
    </row>
    <row r="22" spans="1:7" ht="31.5">
      <c r="A22" s="29"/>
      <c r="B22" s="52" t="s">
        <v>13</v>
      </c>
      <c r="C22" s="53"/>
      <c r="D22" s="53"/>
      <c r="E22" s="50"/>
      <c r="F22" s="51"/>
      <c r="G22" s="25"/>
    </row>
    <row r="23" spans="1:7" ht="31.5">
      <c r="A23" s="29" t="s">
        <v>9</v>
      </c>
      <c r="B23" s="30" t="s">
        <v>28</v>
      </c>
      <c r="C23" s="53">
        <v>1201</v>
      </c>
      <c r="D23" s="53">
        <v>619</v>
      </c>
      <c r="E23" s="50">
        <v>200094705.6</v>
      </c>
      <c r="F23" s="51">
        <v>107347935.4</v>
      </c>
      <c r="G23" s="25"/>
    </row>
    <row r="24" spans="1:7" ht="15.75">
      <c r="A24" s="29"/>
      <c r="B24" s="31" t="s">
        <v>2</v>
      </c>
      <c r="C24" s="53"/>
      <c r="D24" s="53"/>
      <c r="E24" s="50"/>
      <c r="F24" s="51"/>
      <c r="G24" s="25"/>
    </row>
    <row r="25" spans="1:7" ht="31.5">
      <c r="A25" s="29" t="s">
        <v>10</v>
      </c>
      <c r="B25" s="30" t="s">
        <v>3</v>
      </c>
      <c r="C25" s="53">
        <v>155</v>
      </c>
      <c r="D25" s="53">
        <v>1</v>
      </c>
      <c r="E25" s="50">
        <v>69781495.005</v>
      </c>
      <c r="F25" s="51">
        <v>960460.297</v>
      </c>
      <c r="G25" s="25"/>
    </row>
    <row r="26" spans="1:7" ht="36" customHeight="1">
      <c r="A26" s="29"/>
      <c r="B26" s="52" t="s">
        <v>14</v>
      </c>
      <c r="C26" s="53"/>
      <c r="D26" s="53"/>
      <c r="E26" s="50"/>
      <c r="F26" s="51"/>
      <c r="G26" s="25"/>
    </row>
    <row r="27" spans="1:7" ht="31.5">
      <c r="A27" s="29" t="s">
        <v>9</v>
      </c>
      <c r="B27" s="30" t="s">
        <v>28</v>
      </c>
      <c r="C27" s="53">
        <v>99</v>
      </c>
      <c r="D27" s="53">
        <v>69</v>
      </c>
      <c r="E27" s="50">
        <v>21242732.8</v>
      </c>
      <c r="F27" s="50">
        <v>2003737.4</v>
      </c>
      <c r="G27" s="25"/>
    </row>
    <row r="28" spans="1:7" ht="15.75">
      <c r="A28" s="29"/>
      <c r="B28" s="31" t="s">
        <v>2</v>
      </c>
      <c r="C28" s="53"/>
      <c r="D28" s="53"/>
      <c r="E28" s="50"/>
      <c r="F28" s="50"/>
      <c r="G28" s="25"/>
    </row>
    <row r="29" spans="1:7" ht="31.5">
      <c r="A29" s="29" t="s">
        <v>10</v>
      </c>
      <c r="B29" s="30" t="s">
        <v>3</v>
      </c>
      <c r="C29" s="53">
        <v>9</v>
      </c>
      <c r="D29" s="53">
        <v>0</v>
      </c>
      <c r="E29" s="50">
        <v>10694730.5</v>
      </c>
      <c r="F29" s="50">
        <v>0</v>
      </c>
      <c r="G29" s="25"/>
    </row>
    <row r="30" spans="1:7" ht="31.5">
      <c r="A30" s="29"/>
      <c r="B30" s="52" t="s">
        <v>15</v>
      </c>
      <c r="C30" s="53"/>
      <c r="D30" s="53"/>
      <c r="E30" s="50"/>
      <c r="F30" s="51"/>
      <c r="G30" s="25"/>
    </row>
    <row r="31" spans="1:6" ht="31.5">
      <c r="A31" s="29" t="s">
        <v>9</v>
      </c>
      <c r="B31" s="30" t="s">
        <v>28</v>
      </c>
      <c r="C31" s="49">
        <v>76</v>
      </c>
      <c r="D31" s="49">
        <v>29</v>
      </c>
      <c r="E31" s="50">
        <v>6491908.1</v>
      </c>
      <c r="F31" s="51">
        <v>949850.5</v>
      </c>
    </row>
    <row r="32" spans="1:7" ht="15.75">
      <c r="A32" s="29"/>
      <c r="B32" s="31" t="s">
        <v>2</v>
      </c>
      <c r="C32" s="53"/>
      <c r="D32" s="53"/>
      <c r="E32" s="50"/>
      <c r="F32" s="51"/>
      <c r="G32" s="25"/>
    </row>
    <row r="33" spans="1:7" ht="35.25" customHeight="1">
      <c r="A33" s="29" t="s">
        <v>10</v>
      </c>
      <c r="B33" s="30" t="s">
        <v>3</v>
      </c>
      <c r="C33" s="53">
        <v>16</v>
      </c>
      <c r="D33" s="53">
        <v>0</v>
      </c>
      <c r="E33" s="50">
        <v>4103239.5</v>
      </c>
      <c r="F33" s="51">
        <v>0</v>
      </c>
      <c r="G33" s="25"/>
    </row>
    <row r="34" spans="1:7" ht="31.5">
      <c r="A34" s="29"/>
      <c r="B34" s="52" t="s">
        <v>16</v>
      </c>
      <c r="C34" s="53"/>
      <c r="D34" s="53"/>
      <c r="E34" s="50"/>
      <c r="F34" s="51"/>
      <c r="G34" s="25"/>
    </row>
    <row r="35" spans="1:7" ht="31.5">
      <c r="A35" s="29" t="s">
        <v>9</v>
      </c>
      <c r="B35" s="30" t="s">
        <v>28</v>
      </c>
      <c r="C35" s="49">
        <v>161</v>
      </c>
      <c r="D35" s="49">
        <v>32</v>
      </c>
      <c r="E35" s="50">
        <v>41549807.8</v>
      </c>
      <c r="F35" s="54">
        <v>5127364.2</v>
      </c>
      <c r="G35" s="25"/>
    </row>
    <row r="36" spans="1:7" ht="15.75">
      <c r="A36" s="29"/>
      <c r="B36" s="31" t="s">
        <v>2</v>
      </c>
      <c r="C36" s="53"/>
      <c r="D36" s="53"/>
      <c r="E36" s="55"/>
      <c r="F36" s="56"/>
      <c r="G36" s="25"/>
    </row>
    <row r="37" spans="1:7" ht="31.5">
      <c r="A37" s="29" t="s">
        <v>10</v>
      </c>
      <c r="B37" s="30" t="s">
        <v>3</v>
      </c>
      <c r="C37" s="53">
        <v>19</v>
      </c>
      <c r="D37" s="53">
        <v>0</v>
      </c>
      <c r="E37" s="50">
        <v>8854168.2</v>
      </c>
      <c r="F37" s="54">
        <v>0</v>
      </c>
      <c r="G37" s="25"/>
    </row>
    <row r="38" spans="1:7" ht="15.75">
      <c r="A38" s="29"/>
      <c r="B38" s="30"/>
      <c r="C38" s="53"/>
      <c r="D38" s="53"/>
      <c r="E38" s="50"/>
      <c r="F38" s="51"/>
      <c r="G38" s="25"/>
    </row>
    <row r="39" spans="1:7" ht="47.25">
      <c r="A39" s="29"/>
      <c r="B39" s="52" t="s">
        <v>19</v>
      </c>
      <c r="C39" s="53"/>
      <c r="D39" s="53"/>
      <c r="E39" s="50"/>
      <c r="F39" s="51"/>
      <c r="G39" s="25"/>
    </row>
    <row r="40" spans="1:7" ht="31.5">
      <c r="A40" s="29" t="s">
        <v>9</v>
      </c>
      <c r="B40" s="30" t="s">
        <v>28</v>
      </c>
      <c r="C40" s="53">
        <v>2</v>
      </c>
      <c r="D40" s="53">
        <v>1</v>
      </c>
      <c r="E40" s="50">
        <v>209934.1</v>
      </c>
      <c r="F40" s="51">
        <v>190100</v>
      </c>
      <c r="G40" s="25"/>
    </row>
    <row r="41" spans="1:7" ht="15.75">
      <c r="A41" s="29"/>
      <c r="B41" s="31" t="s">
        <v>2</v>
      </c>
      <c r="C41" s="53"/>
      <c r="D41" s="53"/>
      <c r="E41" s="50"/>
      <c r="F41" s="51"/>
      <c r="G41" s="25"/>
    </row>
    <row r="42" spans="1:7" ht="31.5">
      <c r="A42" s="29" t="s">
        <v>10</v>
      </c>
      <c r="B42" s="30" t="s">
        <v>3</v>
      </c>
      <c r="C42" s="53">
        <v>0</v>
      </c>
      <c r="D42" s="53">
        <v>0</v>
      </c>
      <c r="E42" s="50">
        <v>0</v>
      </c>
      <c r="F42" s="51">
        <v>0</v>
      </c>
      <c r="G42" s="25"/>
    </row>
    <row r="43" spans="1:7" ht="15.75">
      <c r="A43" s="29"/>
      <c r="B43" s="30"/>
      <c r="C43" s="53"/>
      <c r="D43" s="53"/>
      <c r="E43" s="50"/>
      <c r="F43" s="51"/>
      <c r="G43" s="25"/>
    </row>
    <row r="44" spans="1:7" ht="15.75">
      <c r="A44" s="29"/>
      <c r="B44" s="52" t="s">
        <v>17</v>
      </c>
      <c r="C44" s="53"/>
      <c r="D44" s="53"/>
      <c r="E44" s="50"/>
      <c r="F44" s="51"/>
      <c r="G44" s="25"/>
    </row>
    <row r="45" spans="1:7" ht="39" customHeight="1">
      <c r="A45" s="29" t="s">
        <v>9</v>
      </c>
      <c r="B45" s="30" t="s">
        <v>28</v>
      </c>
      <c r="C45" s="53">
        <v>150</v>
      </c>
      <c r="D45" s="53">
        <v>135</v>
      </c>
      <c r="E45" s="50">
        <v>124922.4</v>
      </c>
      <c r="F45" s="51">
        <v>118399.1</v>
      </c>
      <c r="G45" s="25"/>
    </row>
    <row r="46" spans="1:7" ht="15.75">
      <c r="A46" s="29"/>
      <c r="B46" s="31" t="s">
        <v>2</v>
      </c>
      <c r="C46" s="53"/>
      <c r="D46" s="53"/>
      <c r="E46" s="50"/>
      <c r="F46" s="51"/>
      <c r="G46" s="25"/>
    </row>
    <row r="47" spans="1:7" ht="38.25" customHeight="1" thickBot="1">
      <c r="A47" s="57" t="s">
        <v>10</v>
      </c>
      <c r="B47" s="69" t="s">
        <v>3</v>
      </c>
      <c r="C47" s="70">
        <v>0</v>
      </c>
      <c r="D47" s="70">
        <v>0</v>
      </c>
      <c r="E47" s="71">
        <v>0</v>
      </c>
      <c r="F47" s="72">
        <v>0</v>
      </c>
      <c r="G47" s="25"/>
    </row>
    <row r="48" spans="1:6" ht="16.5" thickTop="1">
      <c r="A48" s="32"/>
      <c r="B48" s="14"/>
      <c r="C48" s="15"/>
      <c r="D48" s="15"/>
      <c r="E48" s="16"/>
      <c r="F48" s="36"/>
    </row>
    <row r="49" spans="1:6" ht="12.75" customHeight="1">
      <c r="A49" s="32"/>
      <c r="B49" s="17"/>
      <c r="C49" s="17"/>
      <c r="D49" s="17"/>
      <c r="E49" s="18"/>
      <c r="F49" s="36"/>
    </row>
    <row r="50" spans="1:6" ht="18.75" customHeight="1">
      <c r="A50" s="32"/>
      <c r="B50" s="73" t="s">
        <v>24</v>
      </c>
      <c r="C50" s="19"/>
      <c r="D50" s="19"/>
      <c r="E50" s="20" t="s">
        <v>5</v>
      </c>
      <c r="F50" s="37" t="s">
        <v>21</v>
      </c>
    </row>
    <row r="51" spans="1:6" ht="15.75">
      <c r="A51" s="32"/>
      <c r="B51" s="73"/>
      <c r="C51" s="21"/>
      <c r="D51" s="38"/>
      <c r="E51" s="20" t="s">
        <v>6</v>
      </c>
      <c r="F51" s="39" t="s">
        <v>23</v>
      </c>
    </row>
    <row r="52" spans="1:6" ht="15.75">
      <c r="A52" s="32"/>
      <c r="B52" s="14"/>
      <c r="C52" s="38"/>
      <c r="D52" s="38"/>
      <c r="E52" s="20" t="s">
        <v>7</v>
      </c>
      <c r="F52" s="40" t="s">
        <v>22</v>
      </c>
    </row>
    <row r="53" spans="1:6" ht="16.5" thickBot="1">
      <c r="A53" s="41"/>
      <c r="B53" s="42"/>
      <c r="C53" s="43"/>
      <c r="D53" s="43"/>
      <c r="E53" s="44"/>
      <c r="F53" s="45"/>
    </row>
    <row r="54" ht="13.5" thickTop="1"/>
  </sheetData>
  <sheetProtection/>
  <mergeCells count="7">
    <mergeCell ref="B50:B51"/>
    <mergeCell ref="B3:F3"/>
    <mergeCell ref="C7:D7"/>
    <mergeCell ref="E7:F7"/>
    <mergeCell ref="B4:F4"/>
    <mergeCell ref="B5:F5"/>
    <mergeCell ref="B7:B8"/>
  </mergeCells>
  <hyperlinks>
    <hyperlink ref="F52" r:id="rId1" display="shchegoleva@ppp-transport.ru"/>
  </hyperlinks>
  <printOptions/>
  <pageMargins left="0.7874015748031497" right="0.3937007874015748" top="0.5905511811023623" bottom="0.5905511811023623" header="0.5118110236220472" footer="0.5118110236220472"/>
  <pageSetup firstPageNumber="0" useFirstPageNumber="1" fitToHeight="3" horizontalDpi="600" verticalDpi="600" orientation="landscape" paperSize="9" scale="91" r:id="rId2"/>
  <rowBreaks count="2" manualBreakCount="2">
    <brk id="17" max="5" man="1"/>
    <brk id="3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Image-ПК</dc:creator>
  <cp:keywords/>
  <dc:description/>
  <cp:lastModifiedBy>Щёголева Ксения Александровна</cp:lastModifiedBy>
  <cp:lastPrinted>2017-04-25T05:59:07Z</cp:lastPrinted>
  <dcterms:created xsi:type="dcterms:W3CDTF">2012-03-22T06:26:55Z</dcterms:created>
  <dcterms:modified xsi:type="dcterms:W3CDTF">2017-07-21T06:24:43Z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